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\ToCB\Town Clerk\D Eastman\10 - 2007-2026 Bid Solicitation\2026 RFP, RFQ, ITB\RFQ 26-03 Professional Engineering Services (Alfredo)\Virtual Attendee List - Pre Bid Meeting\"/>
    </mc:Choice>
  </mc:AlternateContent>
  <xr:revisionPtr revIDLastSave="0" documentId="8_{0CE7D924-678C-4534-9B49-2E638A62029D}" xr6:coauthVersionLast="47" xr6:coauthVersionMax="47" xr10:uidLastSave="{00000000-0000-0000-0000-000000000000}"/>
  <bookViews>
    <workbookView xWindow="6300" yWindow="1155" windowWidth="21600" windowHeight="11295" xr2:uid="{C131B69E-452B-4FE2-9557-FB29A431BF36}"/>
  </bookViews>
  <sheets>
    <sheet name="attendee_82513437842_2026_03_24" sheetId="1" r:id="rId1"/>
  </sheets>
  <calcPr calcId="0"/>
</workbook>
</file>

<file path=xl/calcChain.xml><?xml version="1.0" encoding="utf-8"?>
<calcChain xmlns="http://schemas.openxmlformats.org/spreadsheetml/2006/main">
  <c r="H15" i="1" l="1"/>
  <c r="H48" i="1"/>
  <c r="H58" i="1"/>
</calcChain>
</file>

<file path=xl/sharedStrings.xml><?xml version="1.0" encoding="utf-8"?>
<sst xmlns="http://schemas.openxmlformats.org/spreadsheetml/2006/main" count="621" uniqueCount="295">
  <si>
    <t>Attendee Report</t>
  </si>
  <si>
    <t>Report generated time</t>
  </si>
  <si>
    <t>Topic</t>
  </si>
  <si>
    <t>Webinar ID</t>
  </si>
  <si>
    <t>Actual Start Time</t>
  </si>
  <si>
    <t>Actual Duration (minutes)</t>
  </si>
  <si>
    <t># Registrants</t>
  </si>
  <si>
    <t># Cancelled registrants</t>
  </si>
  <si>
    <t>Unique Viewers</t>
  </si>
  <si>
    <t>Total Users</t>
  </si>
  <si>
    <t>Max Concurrent Views</t>
  </si>
  <si>
    <t>Enable Registration</t>
  </si>
  <si>
    <t>RFQ #26-03 Mandatory Pre-Bid Meeting</t>
  </si>
  <si>
    <t>825 1343 7842</t>
  </si>
  <si>
    <t>Yes</t>
  </si>
  <si>
    <t>Host Details</t>
  </si>
  <si>
    <t>Attended</t>
  </si>
  <si>
    <t>User Name (Original Name)</t>
  </si>
  <si>
    <t>Email</t>
  </si>
  <si>
    <t>Join Time</t>
  </si>
  <si>
    <t>Leave Time</t>
  </si>
  <si>
    <t>Time in Session (minutes)</t>
  </si>
  <si>
    <t>Is Guest</t>
  </si>
  <si>
    <t>Country/Region Name</t>
  </si>
  <si>
    <t>Town of Cutler Bay</t>
  </si>
  <si>
    <t>townclerk@cutlerbay-fl.gov</t>
  </si>
  <si>
    <t>No</t>
  </si>
  <si>
    <t>United States</t>
  </si>
  <si>
    <t>Panelist Details</t>
  </si>
  <si>
    <t>Attendee Details</t>
  </si>
  <si>
    <t>First Name</t>
  </si>
  <si>
    <t>Last Name</t>
  </si>
  <si>
    <t>Address</t>
  </si>
  <si>
    <t>City</t>
  </si>
  <si>
    <t>Zip/Postal Code</t>
  </si>
  <si>
    <t>State/Province</t>
  </si>
  <si>
    <t>Phone</t>
  </si>
  <si>
    <t>Registration Time</t>
  </si>
  <si>
    <t>Approval Status</t>
  </si>
  <si>
    <t>Stefano Viola</t>
  </si>
  <si>
    <t>Stefano</t>
  </si>
  <si>
    <t>Viola</t>
  </si>
  <si>
    <t>stefano.viola@kimley-horn.com</t>
  </si>
  <si>
    <t>8201 Peters Road</t>
  </si>
  <si>
    <t>Plantation</t>
  </si>
  <si>
    <t>FL</t>
  </si>
  <si>
    <t>1 (305) 785-2650</t>
  </si>
  <si>
    <t>approved</t>
  </si>
  <si>
    <t>Johanna Ribbeck</t>
  </si>
  <si>
    <t>Johanna</t>
  </si>
  <si>
    <t>Ribbeck</t>
  </si>
  <si>
    <t>jg@ribbeck.co</t>
  </si>
  <si>
    <t>14335 sw 120th street</t>
  </si>
  <si>
    <t>Miami</t>
  </si>
  <si>
    <t>John Campbell</t>
  </si>
  <si>
    <t>John</t>
  </si>
  <si>
    <t>Campbell</t>
  </si>
  <si>
    <t>jcampbell@caltrangroup.com</t>
  </si>
  <si>
    <t>Trinity DeMercado</t>
  </si>
  <si>
    <t>Trinity</t>
  </si>
  <si>
    <t>DeMercado</t>
  </si>
  <si>
    <t>trinity.demercado@collierseng.com</t>
  </si>
  <si>
    <t>Kathie Brennan</t>
  </si>
  <si>
    <t>Kathie</t>
  </si>
  <si>
    <t>Brennan</t>
  </si>
  <si>
    <t>kbrennan@millerlegg.com</t>
  </si>
  <si>
    <t>13680 NW 5th Street, Suite 200</t>
  </si>
  <si>
    <t>Sunrise</t>
  </si>
  <si>
    <t>Ginger Lorenzo</t>
  </si>
  <si>
    <t>Ginger</t>
  </si>
  <si>
    <t>Lorenzo</t>
  </si>
  <si>
    <t>glorenzo@langan.com</t>
  </si>
  <si>
    <t>1221 Brickell Avenue</t>
  </si>
  <si>
    <t>Dronix Suarez</t>
  </si>
  <si>
    <t>Dronix</t>
  </si>
  <si>
    <t>Suarez</t>
  </si>
  <si>
    <t>dronix.suarez@collierseng.com</t>
  </si>
  <si>
    <t>Kelly Rose</t>
  </si>
  <si>
    <t>Kelly</t>
  </si>
  <si>
    <t>Rose</t>
  </si>
  <si>
    <t>krose@rjbehar.com</t>
  </si>
  <si>
    <t>6861 SW 196 Avenue Suite 302</t>
  </si>
  <si>
    <t>Pembroke Pines</t>
  </si>
  <si>
    <t>954-680-7771</t>
  </si>
  <si>
    <t>Isabella Torelli</t>
  </si>
  <si>
    <t>Isabella</t>
  </si>
  <si>
    <t>Torelli</t>
  </si>
  <si>
    <t>itorelli@mjengineers.com</t>
  </si>
  <si>
    <t>9350 S Dixie Highway</t>
  </si>
  <si>
    <t>786.723.4821 x715</t>
  </si>
  <si>
    <t>Beth Metz-Gunin</t>
  </si>
  <si>
    <t>Beth</t>
  </si>
  <si>
    <t>Metz-Gunin</t>
  </si>
  <si>
    <t>bmetz-gunin@marlinengineering.com</t>
  </si>
  <si>
    <t>3363 West Commercial Blvd #115</t>
  </si>
  <si>
    <t>Fort Lauderdale</t>
  </si>
  <si>
    <t>954-870-5070</t>
  </si>
  <si>
    <t>Sergio Rojas</t>
  </si>
  <si>
    <t>Sergio</t>
  </si>
  <si>
    <t>Rojas</t>
  </si>
  <si>
    <t>sergio.rojas@pds-eng.com</t>
  </si>
  <si>
    <t>Colombia</t>
  </si>
  <si>
    <t>Nicole Mercadal</t>
  </si>
  <si>
    <t>Nicole</t>
  </si>
  <si>
    <t>Mercadal</t>
  </si>
  <si>
    <t>nicole@srs-corp.com</t>
  </si>
  <si>
    <t>Admarines Colon</t>
  </si>
  <si>
    <t>Admarines</t>
  </si>
  <si>
    <t>Colon</t>
  </si>
  <si>
    <t>admarines.colon@kci.com</t>
  </si>
  <si>
    <t>Kohlman Fritz</t>
  </si>
  <si>
    <t>Kohlman</t>
  </si>
  <si>
    <t>Fritz</t>
  </si>
  <si>
    <t>kohlman.fritz@kimley-horn.com</t>
  </si>
  <si>
    <t>1920 Wekiva Way, Suite 200</t>
  </si>
  <si>
    <t>West Palm Beach</t>
  </si>
  <si>
    <t>Silvia Vargas</t>
  </si>
  <si>
    <t>Silvia</t>
  </si>
  <si>
    <t>Vargas</t>
  </si>
  <si>
    <t>svargas@cgasolutions.com</t>
  </si>
  <si>
    <t>10720 Caribbean Blvd. Ste. 650</t>
  </si>
  <si>
    <t>Cutler Bay</t>
  </si>
  <si>
    <t>Mark KALIVODA</t>
  </si>
  <si>
    <t>Mark</t>
  </si>
  <si>
    <t>KALIVODA</t>
  </si>
  <si>
    <t>mark.kalivoda@intertek.com</t>
  </si>
  <si>
    <t>7950 NW 64th Street</t>
  </si>
  <si>
    <t>Jose Santiago</t>
  </si>
  <si>
    <t>Jose</t>
  </si>
  <si>
    <t>Santiago</t>
  </si>
  <si>
    <t>jose.santiago@exp.com</t>
  </si>
  <si>
    <t>201 Alhambra Circle, Suite 800</t>
  </si>
  <si>
    <t>Coral Gables</t>
  </si>
  <si>
    <t>Olga Valdes</t>
  </si>
  <si>
    <t>Olga</t>
  </si>
  <si>
    <t>Valdes</t>
  </si>
  <si>
    <t>f.valdes@rjbehar.com</t>
  </si>
  <si>
    <t>Eric Czerniejewski</t>
  </si>
  <si>
    <t>Eric</t>
  </si>
  <si>
    <t>Czerniejewski</t>
  </si>
  <si>
    <t>eczerniejewski@corradino.com</t>
  </si>
  <si>
    <t>4055 NW 97th Avenue</t>
  </si>
  <si>
    <t>Jessica Perez</t>
  </si>
  <si>
    <t>Jessica</t>
  </si>
  <si>
    <t>Perez</t>
  </si>
  <si>
    <t>jessica.perez@stantec.com</t>
  </si>
  <si>
    <t>901 Ponce de Leon Blvd, Suite 900</t>
  </si>
  <si>
    <t>Coral  Gables</t>
  </si>
  <si>
    <t>(786) 437-6697</t>
  </si>
  <si>
    <t>Leslie Alvarez</t>
  </si>
  <si>
    <t>Leslie</t>
  </si>
  <si>
    <t>Alvarez</t>
  </si>
  <si>
    <t>leslie.alvarez@stantec.com</t>
  </si>
  <si>
    <t>901 Ponce de Leon Boulevard, Suite 900</t>
  </si>
  <si>
    <t>(786) 437-6251</t>
  </si>
  <si>
    <t>Patrick O'Donnell</t>
  </si>
  <si>
    <t>Patrick</t>
  </si>
  <si>
    <t>O'Donnell</t>
  </si>
  <si>
    <t>podonnell@mjengineers.com</t>
  </si>
  <si>
    <t>9350 South Dixie Highway Suite 1440</t>
  </si>
  <si>
    <t>Anna Sharma</t>
  </si>
  <si>
    <t>Anna</t>
  </si>
  <si>
    <t>Sharma</t>
  </si>
  <si>
    <t>asharma@eacconsult.com</t>
  </si>
  <si>
    <t>5959 Waterford District Drive Suite 410</t>
  </si>
  <si>
    <t>Sandra Kenzie</t>
  </si>
  <si>
    <t>Sandra</t>
  </si>
  <si>
    <t>Kenzie</t>
  </si>
  <si>
    <t>sandra.kenzie@exp.com</t>
  </si>
  <si>
    <t>27777 Franklin Rd, Suite 1510</t>
  </si>
  <si>
    <t>Southfield</t>
  </si>
  <si>
    <t>MI</t>
  </si>
  <si>
    <t>(734) 645-8159</t>
  </si>
  <si>
    <t>Erik Neugaard</t>
  </si>
  <si>
    <t>Erik</t>
  </si>
  <si>
    <t>Neugaard</t>
  </si>
  <si>
    <t>erik.neugaard@ecslimited.com</t>
  </si>
  <si>
    <t>8280 NW 27th Street, Suite 510</t>
  </si>
  <si>
    <t>Amber Forbes</t>
  </si>
  <si>
    <t>Amber</t>
  </si>
  <si>
    <t>Forbes</t>
  </si>
  <si>
    <t>Amber.Forbes@ghd.com</t>
  </si>
  <si>
    <t>5904 Hampton Oaks Parkway</t>
  </si>
  <si>
    <t>Tampa</t>
  </si>
  <si>
    <t xml:space="preserve">813 257 0668 </t>
  </si>
  <si>
    <t>Katherine Damo</t>
  </si>
  <si>
    <t>Katherine</t>
  </si>
  <si>
    <t>Damo</t>
  </si>
  <si>
    <t>kdamo@craigasmith.com</t>
  </si>
  <si>
    <t>1425 E. Newport Center Drive</t>
  </si>
  <si>
    <t>Deerfield Beach</t>
  </si>
  <si>
    <t>Chris Benitez</t>
  </si>
  <si>
    <t>Chris</t>
  </si>
  <si>
    <t>Benitez</t>
  </si>
  <si>
    <t>chris.benitez@stantec.com</t>
  </si>
  <si>
    <t>901 Ponce de Leon Blvd Suite 900</t>
  </si>
  <si>
    <t>Amanda Jorjorian</t>
  </si>
  <si>
    <t>Amanda</t>
  </si>
  <si>
    <t>Jorjorian</t>
  </si>
  <si>
    <t>amanda.jorjorian@metriceng.com</t>
  </si>
  <si>
    <t>525 Technology Park Ste. 153</t>
  </si>
  <si>
    <t>Lake Mary</t>
  </si>
  <si>
    <t>Christopher Caballero</t>
  </si>
  <si>
    <t>Christopher</t>
  </si>
  <si>
    <t>Caballero</t>
  </si>
  <si>
    <t>ccaballero@hbcengineeringco.com</t>
  </si>
  <si>
    <t>Greg Conway</t>
  </si>
  <si>
    <t>Greg</t>
  </si>
  <si>
    <t>Conway</t>
  </si>
  <si>
    <t>Gconway@safebuilt.com</t>
  </si>
  <si>
    <t>Bruce Reed</t>
  </si>
  <si>
    <t>Bruce</t>
  </si>
  <si>
    <t>Reed</t>
  </si>
  <si>
    <t>bruce.reed@kci.com</t>
  </si>
  <si>
    <t>1425 W. Cypress Creek Road, Suite 101</t>
  </si>
  <si>
    <t>Miguel Lockward</t>
  </si>
  <si>
    <t>Miguel</t>
  </si>
  <si>
    <t>Lockward</t>
  </si>
  <si>
    <t>miguel.lockward@collierseng.com</t>
  </si>
  <si>
    <t>7400 Corporate Center Drive</t>
  </si>
  <si>
    <t>David Salloum</t>
  </si>
  <si>
    <t>David</t>
  </si>
  <si>
    <t>Salloum</t>
  </si>
  <si>
    <t>dsalloum@mjengineers.com</t>
  </si>
  <si>
    <t>110 Bi County Blvd</t>
  </si>
  <si>
    <t>Farmingdale</t>
  </si>
  <si>
    <t>Amy Zimmerman</t>
  </si>
  <si>
    <t>Amy</t>
  </si>
  <si>
    <t>Zimmerman</t>
  </si>
  <si>
    <t>amy.zimmerman@graef-usa.com</t>
  </si>
  <si>
    <t>9200 S. Dadeland Boulevard, Suite 230</t>
  </si>
  <si>
    <t>305-378-5555</t>
  </si>
  <si>
    <t>Jessica Koehler</t>
  </si>
  <si>
    <t>Koehler</t>
  </si>
  <si>
    <t>jkoehler@safebuilt.com</t>
  </si>
  <si>
    <t>1800 Eller Drive Suite 600</t>
  </si>
  <si>
    <t>Nelson Ortiz</t>
  </si>
  <si>
    <t>Nelson</t>
  </si>
  <si>
    <t>Ortiz</t>
  </si>
  <si>
    <t>nelson.ortiz@graef-usa.com</t>
  </si>
  <si>
    <t>9200 South Dadeland Boulevard, Suite 230</t>
  </si>
  <si>
    <t>Ignacio Serralta</t>
  </si>
  <si>
    <t>Ignacio</t>
  </si>
  <si>
    <t>Serralta</t>
  </si>
  <si>
    <t>Ignacio@srs-corp.com</t>
  </si>
  <si>
    <t>5001 SW 74 Court</t>
  </si>
  <si>
    <t>305-662-8887</t>
  </si>
  <si>
    <t>Viktoriia Okulovych</t>
  </si>
  <si>
    <t>Viktoriia</t>
  </si>
  <si>
    <t>Okulovych</t>
  </si>
  <si>
    <t>vokulovych@marlinengineering.com</t>
  </si>
  <si>
    <t>3363 W Commercial Bvd</t>
  </si>
  <si>
    <t>Carlos Herdocia</t>
  </si>
  <si>
    <t xml:space="preserve">Carlos </t>
  </si>
  <si>
    <t>Herdocia</t>
  </si>
  <si>
    <t>Carlos.herdocia@stantec.com</t>
  </si>
  <si>
    <t>901 Ponce de León Blvd suite 900</t>
  </si>
  <si>
    <t xml:space="preserve">Coral Gables </t>
  </si>
  <si>
    <t>albert argudin</t>
  </si>
  <si>
    <t>albert</t>
  </si>
  <si>
    <t>argudin</t>
  </si>
  <si>
    <t>albert.argudin@ghd.com</t>
  </si>
  <si>
    <t>8550 NW 33 ST, Suite 202</t>
  </si>
  <si>
    <t>Doral</t>
  </si>
  <si>
    <t>786-382-9046</t>
  </si>
  <si>
    <t>Irela</t>
  </si>
  <si>
    <t>Bague</t>
  </si>
  <si>
    <t>Baguei@bv.com</t>
  </si>
  <si>
    <t>2121 Ponce de Leon Blvd Ste 1100</t>
  </si>
  <si>
    <t>--</t>
  </si>
  <si>
    <t>Sherri</t>
  </si>
  <si>
    <t>French</t>
  </si>
  <si>
    <t>sherri.french@metriceng.com</t>
  </si>
  <si>
    <t>13940 SW 136th St.</t>
  </si>
  <si>
    <t>Juan</t>
  </si>
  <si>
    <t>Duran</t>
  </si>
  <si>
    <t>jduran@pds-eng.com</t>
  </si>
  <si>
    <t>Caparro</t>
  </si>
  <si>
    <t>acaparro@moffattnichol.com</t>
  </si>
  <si>
    <t>3150 SW 38th Avenue Suite 600</t>
  </si>
  <si>
    <t>Angel</t>
  </si>
  <si>
    <t>Enriquez</t>
  </si>
  <si>
    <t>aenriquez@connecteng.us</t>
  </si>
  <si>
    <t>2645 SW 37t Ave, Suite 301</t>
  </si>
  <si>
    <t>Jeremy</t>
  </si>
  <si>
    <t>Cottrell</t>
  </si>
  <si>
    <t>jeremy.cottrell@intertek.com</t>
  </si>
  <si>
    <t>7950 NW 64th St</t>
  </si>
  <si>
    <t>786-413-2220</t>
  </si>
  <si>
    <t>Tom</t>
  </si>
  <si>
    <t>Hayden</t>
  </si>
  <si>
    <t>tom.hayden@egs-us.com</t>
  </si>
  <si>
    <t>Tallahassee</t>
  </si>
  <si>
    <t>Other Attended</t>
  </si>
  <si>
    <t>User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</si>
</sst>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A260-DA05-433D-840E-1FEB00DADE8E}">
  <dimension ref="A1:Q67"/>
  <sheetViews>
    <sheetView tabSelected="1" workbookViewId="0">
      <selection activeCell="B11" sqref="B11"/>
    </sheetView>
  </sheetViews>
  <sheetFormatPr defaultRowHeight="15" x14ac:dyDescent="0.25"/>
  <cols>
    <col min="1" max="1" width="35.5703125" bestFit="1" customWidth="1"/>
    <col min="2" max="2" width="26" bestFit="1" customWidth="1"/>
    <col min="3" max="3" width="25.28515625" bestFit="1" customWidth="1"/>
    <col min="4" max="4" width="24.140625" bestFit="1" customWidth="1"/>
    <col min="5" max="5" width="35.140625" bestFit="1" customWidth="1"/>
    <col min="6" max="6" width="38.42578125" bestFit="1" customWidth="1"/>
    <col min="7" max="7" width="16.28515625" bestFit="1" customWidth="1"/>
    <col min="8" max="8" width="20.42578125" bestFit="1" customWidth="1"/>
    <col min="9" max="9" width="20.5703125" bestFit="1" customWidth="1"/>
    <col min="10" max="10" width="18.28515625" bestFit="1" customWidth="1"/>
    <col min="11" max="11" width="16.42578125" bestFit="1" customWidth="1"/>
    <col min="12" max="12" width="14.85546875" bestFit="1" customWidth="1"/>
    <col min="13" max="14" width="13.5703125" bestFit="1" customWidth="1"/>
    <col min="15" max="15" width="24.140625" bestFit="1" customWidth="1"/>
    <col min="16" max="16" width="8" bestFit="1" customWidth="1"/>
    <col min="17" max="17" width="20.42578125" bestFit="1" customWidth="1"/>
  </cols>
  <sheetData>
    <row r="1" spans="1:17" x14ac:dyDescent="0.25">
      <c r="A1" t="s">
        <v>0</v>
      </c>
    </row>
    <row r="2" spans="1:17" x14ac:dyDescent="0.25">
      <c r="A2" t="s">
        <v>1</v>
      </c>
      <c r="B2" s="1">
        <v>46105.427997685183</v>
      </c>
    </row>
    <row r="3" spans="1:1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7" x14ac:dyDescent="0.25">
      <c r="A4" t="s">
        <v>12</v>
      </c>
      <c r="B4" t="s">
        <v>13</v>
      </c>
      <c r="C4" s="1">
        <v>46105.369780092595</v>
      </c>
      <c r="D4">
        <v>45</v>
      </c>
      <c r="E4">
        <v>48</v>
      </c>
      <c r="F4">
        <v>0</v>
      </c>
      <c r="G4">
        <v>42</v>
      </c>
      <c r="H4">
        <v>48</v>
      </c>
      <c r="I4">
        <v>41</v>
      </c>
      <c r="J4" t="s">
        <v>14</v>
      </c>
    </row>
    <row r="5" spans="1:17" x14ac:dyDescent="0.25">
      <c r="A5" t="s">
        <v>15</v>
      </c>
    </row>
    <row r="6" spans="1:17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t="s">
        <v>23</v>
      </c>
    </row>
    <row r="7" spans="1:17" x14ac:dyDescent="0.25">
      <c r="A7" t="s">
        <v>14</v>
      </c>
      <c r="B7" t="s">
        <v>24</v>
      </c>
      <c r="C7" t="s">
        <v>25</v>
      </c>
      <c r="D7" s="1">
        <v>46105.369780092595</v>
      </c>
      <c r="E7" s="1">
        <v>46105.400740740741</v>
      </c>
      <c r="F7">
        <v>45</v>
      </c>
      <c r="G7" t="s">
        <v>26</v>
      </c>
      <c r="H7" t="s">
        <v>27</v>
      </c>
    </row>
    <row r="8" spans="1:17" x14ac:dyDescent="0.25">
      <c r="A8" t="s">
        <v>28</v>
      </c>
    </row>
    <row r="9" spans="1:17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  <c r="H9" t="s">
        <v>23</v>
      </c>
    </row>
    <row r="10" spans="1:17" x14ac:dyDescent="0.25">
      <c r="A10" t="s">
        <v>29</v>
      </c>
    </row>
    <row r="11" spans="1:17" x14ac:dyDescent="0.25">
      <c r="A11" t="s">
        <v>16</v>
      </c>
      <c r="B11" t="s">
        <v>17</v>
      </c>
      <c r="C11" t="s">
        <v>30</v>
      </c>
      <c r="D11" t="s">
        <v>31</v>
      </c>
      <c r="E11" t="s">
        <v>18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K11" t="s">
        <v>37</v>
      </c>
      <c r="L11" t="s">
        <v>38</v>
      </c>
      <c r="M11" t="s">
        <v>19</v>
      </c>
      <c r="N11" t="s">
        <v>20</v>
      </c>
      <c r="O11" t="s">
        <v>21</v>
      </c>
      <c r="P11" t="s">
        <v>22</v>
      </c>
      <c r="Q11" t="s">
        <v>23</v>
      </c>
    </row>
    <row r="12" spans="1:17" x14ac:dyDescent="0.25">
      <c r="A12" t="s">
        <v>14</v>
      </c>
      <c r="B12" t="s">
        <v>39</v>
      </c>
      <c r="C12" t="s">
        <v>40</v>
      </c>
      <c r="D12" t="s">
        <v>41</v>
      </c>
      <c r="E12" t="s">
        <v>42</v>
      </c>
      <c r="F12" t="s">
        <v>43</v>
      </c>
      <c r="G12" t="s">
        <v>44</v>
      </c>
      <c r="H12">
        <v>33324</v>
      </c>
      <c r="I12" t="s">
        <v>45</v>
      </c>
      <c r="J12" t="s">
        <v>46</v>
      </c>
      <c r="K12" s="1">
        <v>46080.515868055554</v>
      </c>
      <c r="L12" t="s">
        <v>47</v>
      </c>
      <c r="M12" s="1">
        <v>46105.375254629631</v>
      </c>
      <c r="N12" s="1">
        <v>46105.400740740741</v>
      </c>
      <c r="O12">
        <v>37</v>
      </c>
      <c r="P12" t="s">
        <v>14</v>
      </c>
      <c r="Q12" t="s">
        <v>27</v>
      </c>
    </row>
    <row r="13" spans="1:17" x14ac:dyDescent="0.25">
      <c r="A13" t="s">
        <v>14</v>
      </c>
      <c r="B13" t="s">
        <v>48</v>
      </c>
      <c r="C13" t="s">
        <v>49</v>
      </c>
      <c r="D13" t="s">
        <v>50</v>
      </c>
      <c r="E13" t="s">
        <v>51</v>
      </c>
      <c r="F13" t="s">
        <v>52</v>
      </c>
      <c r="G13" t="s">
        <v>53</v>
      </c>
      <c r="H13">
        <v>33186</v>
      </c>
      <c r="I13" t="s">
        <v>45</v>
      </c>
      <c r="J13">
        <v>3055020123</v>
      </c>
      <c r="K13" s="1">
        <v>46080.550891203704</v>
      </c>
      <c r="L13" t="s">
        <v>47</v>
      </c>
      <c r="M13" s="1">
        <v>46105.376840277779</v>
      </c>
      <c r="N13" s="1">
        <v>46105.39267361111</v>
      </c>
      <c r="O13">
        <v>23</v>
      </c>
      <c r="P13" t="s">
        <v>14</v>
      </c>
      <c r="Q13" t="s">
        <v>27</v>
      </c>
    </row>
    <row r="14" spans="1:17" x14ac:dyDescent="0.25">
      <c r="A14" t="s">
        <v>14</v>
      </c>
      <c r="B14" t="s">
        <v>48</v>
      </c>
      <c r="C14" t="s">
        <v>49</v>
      </c>
      <c r="D14" t="s">
        <v>50</v>
      </c>
      <c r="E14" t="s">
        <v>51</v>
      </c>
      <c r="M14" s="1">
        <v>46105.392685185187</v>
      </c>
      <c r="N14" s="1">
        <v>46105.400740740741</v>
      </c>
      <c r="O14">
        <v>12</v>
      </c>
      <c r="P14" t="s">
        <v>14</v>
      </c>
      <c r="Q14" t="s">
        <v>27</v>
      </c>
    </row>
    <row r="15" spans="1:17" x14ac:dyDescent="0.25">
      <c r="A15" t="s">
        <v>14</v>
      </c>
      <c r="B15" t="s">
        <v>54</v>
      </c>
      <c r="C15" t="s">
        <v>55</v>
      </c>
      <c r="D15" t="s">
        <v>56</v>
      </c>
      <c r="E15" t="s">
        <v>57</v>
      </c>
      <c r="G15" t="s">
        <v>53</v>
      </c>
      <c r="H15" t="str">
        <f>"33172-3100"</f>
        <v>33172-3100</v>
      </c>
      <c r="J15">
        <v>9549029428</v>
      </c>
      <c r="K15" s="1">
        <v>46083.576527777775</v>
      </c>
      <c r="L15" t="s">
        <v>47</v>
      </c>
      <c r="M15" s="1">
        <v>46105.373530092591</v>
      </c>
      <c r="N15" s="1">
        <v>46105.400740740741</v>
      </c>
      <c r="O15">
        <v>40</v>
      </c>
      <c r="P15" t="s">
        <v>14</v>
      </c>
      <c r="Q15" t="s">
        <v>27</v>
      </c>
    </row>
    <row r="16" spans="1:17" x14ac:dyDescent="0.25">
      <c r="A16" t="s">
        <v>14</v>
      </c>
      <c r="B16" t="s">
        <v>58</v>
      </c>
      <c r="C16" t="s">
        <v>59</v>
      </c>
      <c r="D16" t="s">
        <v>60</v>
      </c>
      <c r="E16" t="s">
        <v>61</v>
      </c>
      <c r="K16" s="1">
        <v>46083.592291666668</v>
      </c>
      <c r="L16" t="s">
        <v>47</v>
      </c>
      <c r="M16" s="1">
        <v>46105.37431712963</v>
      </c>
      <c r="N16" s="1">
        <v>46105.400729166664</v>
      </c>
      <c r="O16">
        <v>39</v>
      </c>
      <c r="P16" t="s">
        <v>14</v>
      </c>
      <c r="Q16" t="s">
        <v>27</v>
      </c>
    </row>
    <row r="17" spans="1:17" x14ac:dyDescent="0.25">
      <c r="A17" t="s">
        <v>14</v>
      </c>
      <c r="B17" t="s">
        <v>62</v>
      </c>
      <c r="C17" t="s">
        <v>63</v>
      </c>
      <c r="D17" t="s">
        <v>64</v>
      </c>
      <c r="E17" t="s">
        <v>65</v>
      </c>
      <c r="F17" t="s">
        <v>66</v>
      </c>
      <c r="G17" t="s">
        <v>67</v>
      </c>
      <c r="H17">
        <v>33325</v>
      </c>
      <c r="I17" t="s">
        <v>45</v>
      </c>
      <c r="J17">
        <v>9542609617</v>
      </c>
      <c r="K17" s="1">
        <v>46083.59847222222</v>
      </c>
      <c r="L17" t="s">
        <v>47</v>
      </c>
      <c r="M17" s="1">
        <v>46105.373576388891</v>
      </c>
      <c r="N17" s="1">
        <v>46105.400740740741</v>
      </c>
      <c r="O17">
        <v>40</v>
      </c>
      <c r="P17" t="s">
        <v>14</v>
      </c>
      <c r="Q17" t="s">
        <v>27</v>
      </c>
    </row>
    <row r="18" spans="1:17" x14ac:dyDescent="0.25">
      <c r="A18" t="s">
        <v>14</v>
      </c>
      <c r="B18" t="s">
        <v>68</v>
      </c>
      <c r="C18" t="s">
        <v>69</v>
      </c>
      <c r="D18" t="s">
        <v>70</v>
      </c>
      <c r="E18" t="s">
        <v>71</v>
      </c>
      <c r="F18" t="s">
        <v>72</v>
      </c>
      <c r="G18" t="s">
        <v>53</v>
      </c>
      <c r="H18">
        <v>33131</v>
      </c>
      <c r="J18">
        <v>3052192402</v>
      </c>
      <c r="K18" s="1">
        <v>46083.703935185185</v>
      </c>
      <c r="L18" t="s">
        <v>47</v>
      </c>
      <c r="M18" s="1">
        <v>46105.373553240737</v>
      </c>
      <c r="N18" s="1">
        <v>46105.400740740741</v>
      </c>
      <c r="O18">
        <v>40</v>
      </c>
      <c r="P18" t="s">
        <v>14</v>
      </c>
      <c r="Q18" t="s">
        <v>27</v>
      </c>
    </row>
    <row r="19" spans="1:17" x14ac:dyDescent="0.25">
      <c r="A19" t="s">
        <v>14</v>
      </c>
      <c r="B19" t="s">
        <v>73</v>
      </c>
      <c r="C19" t="s">
        <v>74</v>
      </c>
      <c r="D19" t="s">
        <v>75</v>
      </c>
      <c r="E19" t="s">
        <v>76</v>
      </c>
      <c r="K19" s="1">
        <v>46084.311631944445</v>
      </c>
      <c r="L19" t="s">
        <v>47</v>
      </c>
      <c r="M19" s="1">
        <v>46105.374386574076</v>
      </c>
      <c r="N19" s="1">
        <v>46105.400740740741</v>
      </c>
      <c r="O19">
        <v>38</v>
      </c>
      <c r="P19" t="s">
        <v>14</v>
      </c>
      <c r="Q19" t="s">
        <v>27</v>
      </c>
    </row>
    <row r="20" spans="1:17" x14ac:dyDescent="0.25">
      <c r="A20" t="s">
        <v>14</v>
      </c>
      <c r="B20" t="s">
        <v>77</v>
      </c>
      <c r="C20" t="s">
        <v>78</v>
      </c>
      <c r="D20" t="s">
        <v>79</v>
      </c>
      <c r="E20" t="s">
        <v>80</v>
      </c>
      <c r="F20" t="s">
        <v>81</v>
      </c>
      <c r="G20" t="s">
        <v>82</v>
      </c>
      <c r="H20">
        <v>33332</v>
      </c>
      <c r="I20" t="s">
        <v>45</v>
      </c>
      <c r="J20" t="s">
        <v>83</v>
      </c>
      <c r="K20" s="1">
        <v>46084.472696759258</v>
      </c>
      <c r="L20" t="s">
        <v>47</v>
      </c>
      <c r="M20" s="1">
        <v>46105.373240740744</v>
      </c>
      <c r="N20" s="1">
        <v>46105.400740740741</v>
      </c>
      <c r="O20">
        <v>40</v>
      </c>
      <c r="P20" t="s">
        <v>14</v>
      </c>
      <c r="Q20" t="s">
        <v>27</v>
      </c>
    </row>
    <row r="21" spans="1:17" x14ac:dyDescent="0.25">
      <c r="A21" t="s">
        <v>14</v>
      </c>
      <c r="B21" t="s">
        <v>84</v>
      </c>
      <c r="C21" t="s">
        <v>85</v>
      </c>
      <c r="D21" t="s">
        <v>86</v>
      </c>
      <c r="E21" t="s">
        <v>87</v>
      </c>
      <c r="F21" t="s">
        <v>88</v>
      </c>
      <c r="G21" t="s">
        <v>53</v>
      </c>
      <c r="H21">
        <v>33156</v>
      </c>
      <c r="I21" t="s">
        <v>45</v>
      </c>
      <c r="J21" t="s">
        <v>89</v>
      </c>
      <c r="K21" s="1">
        <v>46084.475983796299</v>
      </c>
      <c r="L21" t="s">
        <v>47</v>
      </c>
      <c r="M21" s="1">
        <v>46105.379618055558</v>
      </c>
      <c r="N21" s="1">
        <v>46105.400717592594</v>
      </c>
      <c r="O21">
        <v>31</v>
      </c>
      <c r="P21" t="s">
        <v>14</v>
      </c>
      <c r="Q21" t="s">
        <v>27</v>
      </c>
    </row>
    <row r="22" spans="1:17" x14ac:dyDescent="0.25">
      <c r="A22" t="s">
        <v>14</v>
      </c>
      <c r="B22" t="s">
        <v>90</v>
      </c>
      <c r="C22" t="s">
        <v>91</v>
      </c>
      <c r="D22" t="s">
        <v>92</v>
      </c>
      <c r="E22" t="s">
        <v>93</v>
      </c>
      <c r="F22" t="s">
        <v>94</v>
      </c>
      <c r="G22" t="s">
        <v>95</v>
      </c>
      <c r="H22">
        <v>33309</v>
      </c>
      <c r="I22" t="s">
        <v>45</v>
      </c>
      <c r="J22" t="s">
        <v>96</v>
      </c>
      <c r="K22" s="1">
        <v>46085.376087962963</v>
      </c>
      <c r="L22" t="s">
        <v>47</v>
      </c>
      <c r="M22" s="1">
        <v>46105.373229166667</v>
      </c>
      <c r="N22" s="1">
        <v>46105.400729166664</v>
      </c>
      <c r="O22">
        <v>40</v>
      </c>
      <c r="P22" t="s">
        <v>14</v>
      </c>
      <c r="Q22" t="s">
        <v>27</v>
      </c>
    </row>
    <row r="23" spans="1:17" x14ac:dyDescent="0.25">
      <c r="A23" t="s">
        <v>14</v>
      </c>
      <c r="B23" t="s">
        <v>97</v>
      </c>
      <c r="C23" t="s">
        <v>98</v>
      </c>
      <c r="D23" t="s">
        <v>99</v>
      </c>
      <c r="E23" t="s">
        <v>100</v>
      </c>
      <c r="K23" s="1">
        <v>46085.644571759258</v>
      </c>
      <c r="L23" t="s">
        <v>47</v>
      </c>
      <c r="M23" s="1">
        <v>46105.373252314814</v>
      </c>
      <c r="N23" s="1">
        <v>46105.400740740741</v>
      </c>
      <c r="O23">
        <v>40</v>
      </c>
      <c r="P23" t="s">
        <v>14</v>
      </c>
      <c r="Q23" t="s">
        <v>101</v>
      </c>
    </row>
    <row r="24" spans="1:17" x14ac:dyDescent="0.25">
      <c r="A24" t="s">
        <v>14</v>
      </c>
      <c r="B24" t="s">
        <v>102</v>
      </c>
      <c r="C24" t="s">
        <v>103</v>
      </c>
      <c r="D24" t="s">
        <v>104</v>
      </c>
      <c r="E24" t="s">
        <v>105</v>
      </c>
      <c r="H24">
        <v>32314</v>
      </c>
      <c r="I24" t="s">
        <v>45</v>
      </c>
      <c r="K24" s="1">
        <v>46090.666365740741</v>
      </c>
      <c r="L24" t="s">
        <v>47</v>
      </c>
      <c r="M24" s="1">
        <v>46105.397465277776</v>
      </c>
      <c r="N24" s="1">
        <v>46105.400740740741</v>
      </c>
      <c r="O24">
        <v>5</v>
      </c>
      <c r="P24" t="s">
        <v>14</v>
      </c>
      <c r="Q24" t="s">
        <v>27</v>
      </c>
    </row>
    <row r="25" spans="1:17" x14ac:dyDescent="0.25">
      <c r="A25" t="s">
        <v>14</v>
      </c>
      <c r="B25" t="s">
        <v>106</v>
      </c>
      <c r="C25" t="s">
        <v>107</v>
      </c>
      <c r="D25" t="s">
        <v>108</v>
      </c>
      <c r="E25" t="s">
        <v>109</v>
      </c>
      <c r="K25" s="1">
        <v>46097.348668981482</v>
      </c>
      <c r="L25" t="s">
        <v>47</v>
      </c>
      <c r="M25" s="1">
        <v>46105.375474537039</v>
      </c>
      <c r="N25" s="1">
        <v>46105.400740740741</v>
      </c>
      <c r="O25">
        <v>37</v>
      </c>
      <c r="P25" t="s">
        <v>14</v>
      </c>
      <c r="Q25" t="s">
        <v>27</v>
      </c>
    </row>
    <row r="26" spans="1:17" x14ac:dyDescent="0.25">
      <c r="A26" t="s">
        <v>14</v>
      </c>
      <c r="B26" t="s">
        <v>110</v>
      </c>
      <c r="C26" t="s">
        <v>111</v>
      </c>
      <c r="D26" t="s">
        <v>112</v>
      </c>
      <c r="E26" t="s">
        <v>113</v>
      </c>
      <c r="F26" t="s">
        <v>114</v>
      </c>
      <c r="G26" t="s">
        <v>115</v>
      </c>
      <c r="H26">
        <v>33411</v>
      </c>
      <c r="I26" t="s">
        <v>45</v>
      </c>
      <c r="J26">
        <v>5614211222</v>
      </c>
      <c r="K26" s="1">
        <v>46098.428032407406</v>
      </c>
      <c r="L26" t="s">
        <v>47</v>
      </c>
      <c r="M26" s="1">
        <v>46105.375393518516</v>
      </c>
      <c r="N26" s="1">
        <v>46105.400740740741</v>
      </c>
      <c r="O26">
        <v>37</v>
      </c>
      <c r="P26" t="s">
        <v>14</v>
      </c>
      <c r="Q26" t="s">
        <v>27</v>
      </c>
    </row>
    <row r="27" spans="1:17" x14ac:dyDescent="0.25">
      <c r="A27" t="s">
        <v>14</v>
      </c>
      <c r="B27" t="s">
        <v>116</v>
      </c>
      <c r="C27" t="s">
        <v>117</v>
      </c>
      <c r="D27" t="s">
        <v>118</v>
      </c>
      <c r="E27" t="s">
        <v>119</v>
      </c>
      <c r="F27" t="s">
        <v>120</v>
      </c>
      <c r="G27" t="s">
        <v>121</v>
      </c>
      <c r="H27">
        <v>33189</v>
      </c>
      <c r="I27" t="s">
        <v>45</v>
      </c>
      <c r="J27">
        <v>3053894737</v>
      </c>
      <c r="K27" s="1">
        <v>46098.708495370367</v>
      </c>
      <c r="L27" t="s">
        <v>47</v>
      </c>
      <c r="M27" s="1">
        <v>46105.381064814814</v>
      </c>
      <c r="N27" s="1">
        <v>46105.400740740741</v>
      </c>
      <c r="O27">
        <v>29</v>
      </c>
      <c r="P27" t="s">
        <v>14</v>
      </c>
      <c r="Q27" t="s">
        <v>27</v>
      </c>
    </row>
    <row r="28" spans="1:17" x14ac:dyDescent="0.25">
      <c r="A28" t="s">
        <v>14</v>
      </c>
      <c r="B28" t="s">
        <v>122</v>
      </c>
      <c r="C28" t="s">
        <v>123</v>
      </c>
      <c r="D28" t="s">
        <v>124</v>
      </c>
      <c r="E28" t="s">
        <v>125</v>
      </c>
      <c r="F28" t="s">
        <v>126</v>
      </c>
      <c r="G28" t="s">
        <v>53</v>
      </c>
      <c r="H28">
        <v>33166</v>
      </c>
      <c r="I28" t="s">
        <v>45</v>
      </c>
      <c r="J28">
        <v>3522780630</v>
      </c>
      <c r="K28" s="1">
        <v>46101.597511574073</v>
      </c>
      <c r="L28" t="s">
        <v>47</v>
      </c>
      <c r="M28" s="1">
        <v>46105.374641203707</v>
      </c>
      <c r="N28" s="1">
        <v>46105.381666666668</v>
      </c>
      <c r="O28">
        <v>11</v>
      </c>
      <c r="P28" t="s">
        <v>14</v>
      </c>
      <c r="Q28" t="s">
        <v>27</v>
      </c>
    </row>
    <row r="29" spans="1:17" x14ac:dyDescent="0.25">
      <c r="A29" t="s">
        <v>14</v>
      </c>
      <c r="B29" t="s">
        <v>122</v>
      </c>
      <c r="C29" t="s">
        <v>123</v>
      </c>
      <c r="D29" t="s">
        <v>124</v>
      </c>
      <c r="E29" t="s">
        <v>125</v>
      </c>
      <c r="M29" s="1">
        <v>46105.3828587963</v>
      </c>
      <c r="N29" s="1">
        <v>46105.384409722225</v>
      </c>
      <c r="O29">
        <v>3</v>
      </c>
      <c r="P29" t="s">
        <v>14</v>
      </c>
      <c r="Q29" t="s">
        <v>27</v>
      </c>
    </row>
    <row r="30" spans="1:17" x14ac:dyDescent="0.25">
      <c r="A30" t="s">
        <v>14</v>
      </c>
      <c r="B30" t="s">
        <v>122</v>
      </c>
      <c r="C30" t="s">
        <v>123</v>
      </c>
      <c r="D30" t="s">
        <v>124</v>
      </c>
      <c r="E30" t="s">
        <v>125</v>
      </c>
      <c r="M30" s="1">
        <v>46105.385439814818</v>
      </c>
      <c r="N30" s="1">
        <v>46105.393993055557</v>
      </c>
      <c r="O30">
        <v>13</v>
      </c>
      <c r="P30" t="s">
        <v>14</v>
      </c>
      <c r="Q30" t="s">
        <v>27</v>
      </c>
    </row>
    <row r="31" spans="1:17" x14ac:dyDescent="0.25">
      <c r="A31" t="s">
        <v>14</v>
      </c>
      <c r="B31" t="s">
        <v>122</v>
      </c>
      <c r="C31" t="s">
        <v>123</v>
      </c>
      <c r="D31" t="s">
        <v>124</v>
      </c>
      <c r="E31" t="s">
        <v>125</v>
      </c>
      <c r="M31" s="1">
        <v>46105.394189814811</v>
      </c>
      <c r="N31" s="1">
        <v>46105.400729166664</v>
      </c>
      <c r="O31">
        <v>10</v>
      </c>
      <c r="P31" t="s">
        <v>14</v>
      </c>
      <c r="Q31" t="s">
        <v>27</v>
      </c>
    </row>
    <row r="32" spans="1:17" x14ac:dyDescent="0.25">
      <c r="A32" t="s">
        <v>14</v>
      </c>
      <c r="B32" t="s">
        <v>127</v>
      </c>
      <c r="C32" t="s">
        <v>128</v>
      </c>
      <c r="D32" t="s">
        <v>129</v>
      </c>
      <c r="E32" t="s">
        <v>130</v>
      </c>
      <c r="F32" t="s">
        <v>131</v>
      </c>
      <c r="G32" t="s">
        <v>132</v>
      </c>
      <c r="H32">
        <v>33134</v>
      </c>
      <c r="I32" t="s">
        <v>45</v>
      </c>
      <c r="J32">
        <v>3052163790</v>
      </c>
      <c r="K32" s="1">
        <v>46101.757962962962</v>
      </c>
      <c r="L32" t="s">
        <v>47</v>
      </c>
      <c r="M32" s="1">
        <v>46105.37327546296</v>
      </c>
      <c r="N32" s="1">
        <v>46105.400729166664</v>
      </c>
      <c r="O32">
        <v>40</v>
      </c>
      <c r="P32" t="s">
        <v>14</v>
      </c>
      <c r="Q32" t="s">
        <v>27</v>
      </c>
    </row>
    <row r="33" spans="1:17" x14ac:dyDescent="0.25">
      <c r="A33" t="s">
        <v>14</v>
      </c>
      <c r="B33" t="s">
        <v>133</v>
      </c>
      <c r="C33" t="s">
        <v>134</v>
      </c>
      <c r="D33" t="s">
        <v>135</v>
      </c>
      <c r="E33" t="s">
        <v>136</v>
      </c>
      <c r="K33" s="1">
        <v>46104.396932870368</v>
      </c>
      <c r="L33" t="s">
        <v>47</v>
      </c>
      <c r="M33" s="1">
        <v>46105.373287037037</v>
      </c>
      <c r="N33" s="1">
        <v>46105.400740740741</v>
      </c>
      <c r="O33">
        <v>40</v>
      </c>
      <c r="P33" t="s">
        <v>14</v>
      </c>
      <c r="Q33" t="s">
        <v>27</v>
      </c>
    </row>
    <row r="34" spans="1:17" x14ac:dyDescent="0.25">
      <c r="A34" t="s">
        <v>14</v>
      </c>
      <c r="B34" t="s">
        <v>137</v>
      </c>
      <c r="C34" t="s">
        <v>138</v>
      </c>
      <c r="D34" t="s">
        <v>139</v>
      </c>
      <c r="E34" t="s">
        <v>140</v>
      </c>
      <c r="F34" t="s">
        <v>141</v>
      </c>
      <c r="G34" t="s">
        <v>53</v>
      </c>
      <c r="H34">
        <v>33178</v>
      </c>
      <c r="I34" t="s">
        <v>45</v>
      </c>
      <c r="J34">
        <v>9546057373</v>
      </c>
      <c r="K34" s="1">
        <v>46104.434178240743</v>
      </c>
      <c r="L34" t="s">
        <v>47</v>
      </c>
      <c r="M34" s="1">
        <v>46105.373240740744</v>
      </c>
      <c r="N34" s="1">
        <v>46105.400740740741</v>
      </c>
      <c r="O34">
        <v>40</v>
      </c>
      <c r="P34" t="s">
        <v>14</v>
      </c>
      <c r="Q34" t="s">
        <v>27</v>
      </c>
    </row>
    <row r="35" spans="1:17" x14ac:dyDescent="0.25">
      <c r="A35" t="s">
        <v>14</v>
      </c>
      <c r="B35" t="s">
        <v>142</v>
      </c>
      <c r="C35" t="s">
        <v>143</v>
      </c>
      <c r="D35" t="s">
        <v>144</v>
      </c>
      <c r="E35" t="s">
        <v>145</v>
      </c>
      <c r="F35" t="s">
        <v>146</v>
      </c>
      <c r="G35" t="s">
        <v>147</v>
      </c>
      <c r="H35">
        <v>33134</v>
      </c>
      <c r="I35" t="s">
        <v>45</v>
      </c>
      <c r="J35" t="s">
        <v>148</v>
      </c>
      <c r="K35" s="1">
        <v>46104.455069444448</v>
      </c>
      <c r="L35" t="s">
        <v>47</v>
      </c>
      <c r="M35" s="1">
        <v>46105.374583333331</v>
      </c>
      <c r="N35" s="1">
        <v>46105.400740740741</v>
      </c>
      <c r="O35">
        <v>38</v>
      </c>
      <c r="P35" t="s">
        <v>14</v>
      </c>
      <c r="Q35" t="s">
        <v>27</v>
      </c>
    </row>
    <row r="36" spans="1:17" x14ac:dyDescent="0.25">
      <c r="A36" t="s">
        <v>14</v>
      </c>
      <c r="B36" t="s">
        <v>149</v>
      </c>
      <c r="C36" t="s">
        <v>150</v>
      </c>
      <c r="D36" t="s">
        <v>151</v>
      </c>
      <c r="E36" t="s">
        <v>152</v>
      </c>
      <c r="F36" t="s">
        <v>153</v>
      </c>
      <c r="G36" t="s">
        <v>132</v>
      </c>
      <c r="H36">
        <v>33134</v>
      </c>
      <c r="I36" t="s">
        <v>45</v>
      </c>
      <c r="J36" t="s">
        <v>154</v>
      </c>
      <c r="K36" s="1">
        <v>46104.457708333335</v>
      </c>
      <c r="L36" t="s">
        <v>47</v>
      </c>
      <c r="M36" s="1">
        <v>46105.373240740744</v>
      </c>
      <c r="N36" s="1">
        <v>46105.400729166664</v>
      </c>
      <c r="O36">
        <v>40</v>
      </c>
      <c r="P36" t="s">
        <v>14</v>
      </c>
      <c r="Q36" t="s">
        <v>27</v>
      </c>
    </row>
    <row r="37" spans="1:17" x14ac:dyDescent="0.25">
      <c r="A37" t="s">
        <v>14</v>
      </c>
      <c r="B37" t="s">
        <v>155</v>
      </c>
      <c r="C37" t="s">
        <v>156</v>
      </c>
      <c r="D37" t="s">
        <v>157</v>
      </c>
      <c r="E37" t="s">
        <v>158</v>
      </c>
      <c r="F37" t="s">
        <v>159</v>
      </c>
      <c r="G37" t="s">
        <v>53</v>
      </c>
      <c r="H37">
        <v>33130</v>
      </c>
      <c r="I37" t="s">
        <v>45</v>
      </c>
      <c r="J37">
        <v>6319229725</v>
      </c>
      <c r="K37" s="1">
        <v>46104.526724537034</v>
      </c>
      <c r="L37" t="s">
        <v>47</v>
      </c>
      <c r="M37" s="1">
        <v>46105.374675925923</v>
      </c>
      <c r="N37" s="1">
        <v>46105.400740740741</v>
      </c>
      <c r="O37">
        <v>38</v>
      </c>
      <c r="P37" t="s">
        <v>14</v>
      </c>
      <c r="Q37" t="s">
        <v>27</v>
      </c>
    </row>
    <row r="38" spans="1:17" x14ac:dyDescent="0.25">
      <c r="A38" t="s">
        <v>14</v>
      </c>
      <c r="B38" t="s">
        <v>160</v>
      </c>
      <c r="C38" t="s">
        <v>161</v>
      </c>
      <c r="D38" t="s">
        <v>162</v>
      </c>
      <c r="E38" t="s">
        <v>163</v>
      </c>
      <c r="F38" t="s">
        <v>164</v>
      </c>
      <c r="G38" t="s">
        <v>53</v>
      </c>
      <c r="H38">
        <v>33126</v>
      </c>
      <c r="I38" t="s">
        <v>45</v>
      </c>
      <c r="J38">
        <v>3052655400</v>
      </c>
      <c r="K38" s="1">
        <v>46104.569965277777</v>
      </c>
      <c r="L38" t="s">
        <v>47</v>
      </c>
      <c r="M38" s="1">
        <v>46105.374363425923</v>
      </c>
      <c r="N38" s="1">
        <v>46105.400729166664</v>
      </c>
      <c r="O38">
        <v>38</v>
      </c>
      <c r="P38" t="s">
        <v>14</v>
      </c>
      <c r="Q38" t="s">
        <v>27</v>
      </c>
    </row>
    <row r="39" spans="1:17" x14ac:dyDescent="0.25">
      <c r="A39" t="s">
        <v>14</v>
      </c>
      <c r="B39" t="s">
        <v>165</v>
      </c>
      <c r="C39" t="s">
        <v>166</v>
      </c>
      <c r="D39" t="s">
        <v>167</v>
      </c>
      <c r="E39" t="s">
        <v>168</v>
      </c>
      <c r="F39" t="s">
        <v>169</v>
      </c>
      <c r="G39" t="s">
        <v>170</v>
      </c>
      <c r="H39">
        <v>48034</v>
      </c>
      <c r="I39" t="s">
        <v>171</v>
      </c>
      <c r="J39" t="s">
        <v>172</v>
      </c>
      <c r="K39" s="1">
        <v>46104.587812500002</v>
      </c>
      <c r="L39" t="s">
        <v>47</v>
      </c>
      <c r="M39" s="1">
        <v>46105.373449074075</v>
      </c>
      <c r="N39" s="1">
        <v>46105.400740740741</v>
      </c>
      <c r="O39">
        <v>40</v>
      </c>
      <c r="P39" t="s">
        <v>14</v>
      </c>
      <c r="Q39" t="s">
        <v>27</v>
      </c>
    </row>
    <row r="40" spans="1:17" x14ac:dyDescent="0.25">
      <c r="A40" t="s">
        <v>14</v>
      </c>
      <c r="B40" t="s">
        <v>173</v>
      </c>
      <c r="C40" t="s">
        <v>174</v>
      </c>
      <c r="D40" t="s">
        <v>175</v>
      </c>
      <c r="E40" t="s">
        <v>176</v>
      </c>
      <c r="F40" t="s">
        <v>177</v>
      </c>
      <c r="G40" t="s">
        <v>53</v>
      </c>
      <c r="H40">
        <v>33122</v>
      </c>
      <c r="I40" t="s">
        <v>45</v>
      </c>
      <c r="J40">
        <v>6452167253</v>
      </c>
      <c r="K40" s="1">
        <v>46104.591898148145</v>
      </c>
      <c r="L40" t="s">
        <v>47</v>
      </c>
      <c r="M40" s="1">
        <v>46105.373240740744</v>
      </c>
      <c r="N40" s="1">
        <v>46105.400740740741</v>
      </c>
      <c r="O40">
        <v>40</v>
      </c>
      <c r="P40" t="s">
        <v>14</v>
      </c>
      <c r="Q40" t="s">
        <v>27</v>
      </c>
    </row>
    <row r="41" spans="1:17" x14ac:dyDescent="0.25">
      <c r="A41" t="s">
        <v>14</v>
      </c>
      <c r="B41" t="s">
        <v>178</v>
      </c>
      <c r="C41" t="s">
        <v>179</v>
      </c>
      <c r="D41" t="s">
        <v>180</v>
      </c>
      <c r="E41" t="s">
        <v>181</v>
      </c>
      <c r="F41" t="s">
        <v>182</v>
      </c>
      <c r="G41" t="s">
        <v>183</v>
      </c>
      <c r="H41">
        <v>33610</v>
      </c>
      <c r="I41" t="s">
        <v>45</v>
      </c>
      <c r="J41" t="s">
        <v>184</v>
      </c>
      <c r="K41" s="1">
        <v>46104.644537037035</v>
      </c>
      <c r="L41" t="s">
        <v>47</v>
      </c>
      <c r="M41" s="1">
        <v>46105.374374999999</v>
      </c>
      <c r="N41" s="1">
        <v>46105.400740740741</v>
      </c>
      <c r="O41">
        <v>38</v>
      </c>
      <c r="P41" t="s">
        <v>14</v>
      </c>
      <c r="Q41" t="s">
        <v>27</v>
      </c>
    </row>
    <row r="42" spans="1:17" x14ac:dyDescent="0.25">
      <c r="A42" t="s">
        <v>14</v>
      </c>
      <c r="B42" t="s">
        <v>185</v>
      </c>
      <c r="C42" t="s">
        <v>186</v>
      </c>
      <c r="D42" t="s">
        <v>187</v>
      </c>
      <c r="E42" t="s">
        <v>188</v>
      </c>
      <c r="F42" t="s">
        <v>189</v>
      </c>
      <c r="G42" t="s">
        <v>190</v>
      </c>
      <c r="H42">
        <v>33442</v>
      </c>
      <c r="I42" t="s">
        <v>45</v>
      </c>
      <c r="J42">
        <v>5613144445</v>
      </c>
      <c r="K42" s="1">
        <v>46104.699178240742</v>
      </c>
      <c r="L42" t="s">
        <v>47</v>
      </c>
      <c r="M42" s="1">
        <v>46105.373645833337</v>
      </c>
      <c r="N42" s="1">
        <v>46105.400740740741</v>
      </c>
      <c r="O42">
        <v>40</v>
      </c>
      <c r="P42" t="s">
        <v>14</v>
      </c>
      <c r="Q42" t="s">
        <v>27</v>
      </c>
    </row>
    <row r="43" spans="1:17" x14ac:dyDescent="0.25">
      <c r="A43" t="s">
        <v>14</v>
      </c>
      <c r="B43" t="s">
        <v>191</v>
      </c>
      <c r="C43" t="s">
        <v>192</v>
      </c>
      <c r="D43" t="s">
        <v>193</v>
      </c>
      <c r="E43" t="s">
        <v>194</v>
      </c>
      <c r="F43" t="s">
        <v>195</v>
      </c>
      <c r="G43" t="s">
        <v>132</v>
      </c>
      <c r="H43">
        <v>33134</v>
      </c>
      <c r="I43" t="s">
        <v>45</v>
      </c>
      <c r="J43">
        <v>7864594907</v>
      </c>
      <c r="K43" s="1">
        <v>46104.699247685188</v>
      </c>
      <c r="L43" t="s">
        <v>47</v>
      </c>
      <c r="M43" s="1">
        <v>46105.375405092593</v>
      </c>
      <c r="N43" s="1">
        <v>46105.400740740741</v>
      </c>
      <c r="O43">
        <v>37</v>
      </c>
      <c r="P43" t="s">
        <v>14</v>
      </c>
      <c r="Q43" t="s">
        <v>27</v>
      </c>
    </row>
    <row r="44" spans="1:17" x14ac:dyDescent="0.25">
      <c r="A44" t="s">
        <v>14</v>
      </c>
      <c r="B44" t="s">
        <v>196</v>
      </c>
      <c r="C44" t="s">
        <v>197</v>
      </c>
      <c r="D44" t="s">
        <v>198</v>
      </c>
      <c r="E44" t="s">
        <v>199</v>
      </c>
      <c r="F44" t="s">
        <v>200</v>
      </c>
      <c r="G44" t="s">
        <v>201</v>
      </c>
      <c r="H44">
        <v>32746</v>
      </c>
      <c r="I44" t="s">
        <v>45</v>
      </c>
      <c r="J44">
        <v>4075382145</v>
      </c>
      <c r="K44" s="1">
        <v>46105.339398148149</v>
      </c>
      <c r="L44" t="s">
        <v>47</v>
      </c>
      <c r="M44" s="1">
        <v>46105.373252314814</v>
      </c>
      <c r="N44" s="1">
        <v>46105.400740740741</v>
      </c>
      <c r="O44">
        <v>40</v>
      </c>
      <c r="P44" t="s">
        <v>14</v>
      </c>
      <c r="Q44" t="s">
        <v>27</v>
      </c>
    </row>
    <row r="45" spans="1:17" x14ac:dyDescent="0.25">
      <c r="A45" t="s">
        <v>14</v>
      </c>
      <c r="B45" t="s">
        <v>202</v>
      </c>
      <c r="C45" t="s">
        <v>203</v>
      </c>
      <c r="D45" t="s">
        <v>204</v>
      </c>
      <c r="E45" t="s">
        <v>205</v>
      </c>
      <c r="K45" s="1">
        <v>46105.361562500002</v>
      </c>
      <c r="L45" t="s">
        <v>47</v>
      </c>
      <c r="M45" s="1">
        <v>46105.375625000001</v>
      </c>
      <c r="N45" s="1">
        <v>46105.400740740741</v>
      </c>
      <c r="O45">
        <v>37</v>
      </c>
      <c r="P45" t="s">
        <v>14</v>
      </c>
      <c r="Q45" t="s">
        <v>27</v>
      </c>
    </row>
    <row r="46" spans="1:17" x14ac:dyDescent="0.25">
      <c r="A46" t="s">
        <v>14</v>
      </c>
      <c r="B46" t="s">
        <v>206</v>
      </c>
      <c r="C46" t="s">
        <v>207</v>
      </c>
      <c r="D46" t="s">
        <v>208</v>
      </c>
      <c r="E46" t="s">
        <v>209</v>
      </c>
      <c r="K46" s="1">
        <v>46105.372453703705</v>
      </c>
      <c r="L46" t="s">
        <v>47</v>
      </c>
      <c r="M46" s="1">
        <v>46105.374189814815</v>
      </c>
      <c r="N46" s="1">
        <v>46105.386724537035</v>
      </c>
      <c r="O46">
        <v>19</v>
      </c>
      <c r="P46" t="s">
        <v>14</v>
      </c>
      <c r="Q46" t="s">
        <v>27</v>
      </c>
    </row>
    <row r="47" spans="1:17" x14ac:dyDescent="0.25">
      <c r="A47" t="s">
        <v>14</v>
      </c>
      <c r="B47" t="s">
        <v>206</v>
      </c>
      <c r="C47" t="s">
        <v>207</v>
      </c>
      <c r="D47" t="s">
        <v>208</v>
      </c>
      <c r="E47" t="s">
        <v>209</v>
      </c>
      <c r="M47" s="1">
        <v>46105.386724537035</v>
      </c>
      <c r="N47" s="1">
        <v>46105.393865740742</v>
      </c>
      <c r="O47">
        <v>11</v>
      </c>
      <c r="P47" t="s">
        <v>14</v>
      </c>
      <c r="Q47" t="s">
        <v>27</v>
      </c>
    </row>
    <row r="48" spans="1:17" x14ac:dyDescent="0.25">
      <c r="A48" t="s">
        <v>14</v>
      </c>
      <c r="B48" t="s">
        <v>210</v>
      </c>
      <c r="C48" t="s">
        <v>211</v>
      </c>
      <c r="D48" t="s">
        <v>212</v>
      </c>
      <c r="E48" t="s">
        <v>213</v>
      </c>
      <c r="F48" t="s">
        <v>214</v>
      </c>
      <c r="G48" t="s">
        <v>95</v>
      </c>
      <c r="H48" t="str">
        <f>"33309-1916"</f>
        <v>33309-1916</v>
      </c>
      <c r="J48">
        <v>9547761616</v>
      </c>
      <c r="K48" s="1">
        <v>46105.374745370369</v>
      </c>
      <c r="L48" t="s">
        <v>47</v>
      </c>
      <c r="M48" s="1">
        <v>46105.375</v>
      </c>
      <c r="N48" s="1">
        <v>46105.400740740741</v>
      </c>
      <c r="O48">
        <v>38</v>
      </c>
      <c r="P48" t="s">
        <v>14</v>
      </c>
      <c r="Q48" t="s">
        <v>27</v>
      </c>
    </row>
    <row r="49" spans="1:17" x14ac:dyDescent="0.25">
      <c r="A49" t="s">
        <v>14</v>
      </c>
      <c r="B49" t="s">
        <v>215</v>
      </c>
      <c r="C49" t="s">
        <v>216</v>
      </c>
      <c r="D49" t="s">
        <v>217</v>
      </c>
      <c r="E49" t="s">
        <v>218</v>
      </c>
      <c r="F49" t="s">
        <v>219</v>
      </c>
      <c r="G49" t="s">
        <v>53</v>
      </c>
      <c r="H49">
        <v>33126</v>
      </c>
      <c r="I49" t="s">
        <v>45</v>
      </c>
      <c r="J49">
        <v>7867571141</v>
      </c>
      <c r="K49" s="1">
        <v>46105.374814814815</v>
      </c>
      <c r="L49" t="s">
        <v>47</v>
      </c>
      <c r="M49" s="1">
        <v>46105.375011574077</v>
      </c>
      <c r="N49" s="1">
        <v>46105.400729166664</v>
      </c>
      <c r="O49">
        <v>38</v>
      </c>
      <c r="P49" t="s">
        <v>14</v>
      </c>
      <c r="Q49" t="s">
        <v>27</v>
      </c>
    </row>
    <row r="50" spans="1:17" x14ac:dyDescent="0.25">
      <c r="A50" t="s">
        <v>14</v>
      </c>
      <c r="B50" t="s">
        <v>220</v>
      </c>
      <c r="C50" t="s">
        <v>221</v>
      </c>
      <c r="D50" t="s">
        <v>222</v>
      </c>
      <c r="E50" t="s">
        <v>223</v>
      </c>
      <c r="F50" t="s">
        <v>224</v>
      </c>
      <c r="G50" t="s">
        <v>225</v>
      </c>
      <c r="H50">
        <v>11735</v>
      </c>
      <c r="J50">
        <v>6315609126</v>
      </c>
      <c r="K50" s="1">
        <v>46105.374918981484</v>
      </c>
      <c r="L50" t="s">
        <v>47</v>
      </c>
      <c r="M50" s="1">
        <v>46105.375057870369</v>
      </c>
      <c r="N50" s="1">
        <v>46105.400729166664</v>
      </c>
      <c r="O50">
        <v>37</v>
      </c>
      <c r="P50" t="s">
        <v>14</v>
      </c>
      <c r="Q50" t="s">
        <v>27</v>
      </c>
    </row>
    <row r="51" spans="1:17" x14ac:dyDescent="0.25">
      <c r="A51" t="s">
        <v>14</v>
      </c>
      <c r="B51" t="s">
        <v>226</v>
      </c>
      <c r="C51" t="s">
        <v>227</v>
      </c>
      <c r="D51" t="s">
        <v>228</v>
      </c>
      <c r="E51" t="s">
        <v>229</v>
      </c>
      <c r="F51" t="s">
        <v>230</v>
      </c>
      <c r="G51" t="s">
        <v>53</v>
      </c>
      <c r="H51">
        <v>33156</v>
      </c>
      <c r="I51" t="s">
        <v>45</v>
      </c>
      <c r="J51" t="s">
        <v>231</v>
      </c>
      <c r="K51" s="1">
        <v>46105.375347222223</v>
      </c>
      <c r="L51" t="s">
        <v>47</v>
      </c>
      <c r="M51" s="1">
        <v>46105.375613425924</v>
      </c>
      <c r="N51" s="1">
        <v>46105.400740740741</v>
      </c>
      <c r="O51">
        <v>37</v>
      </c>
      <c r="P51" t="s">
        <v>14</v>
      </c>
      <c r="Q51" t="s">
        <v>27</v>
      </c>
    </row>
    <row r="52" spans="1:17" x14ac:dyDescent="0.25">
      <c r="A52" t="s">
        <v>14</v>
      </c>
      <c r="B52" t="s">
        <v>232</v>
      </c>
      <c r="C52" t="s">
        <v>143</v>
      </c>
      <c r="D52" t="s">
        <v>233</v>
      </c>
      <c r="E52" t="s">
        <v>234</v>
      </c>
      <c r="F52" t="s">
        <v>235</v>
      </c>
      <c r="G52" t="s">
        <v>95</v>
      </c>
      <c r="H52">
        <v>33316</v>
      </c>
      <c r="I52" t="s">
        <v>45</v>
      </c>
      <c r="J52">
        <v>9547662707</v>
      </c>
      <c r="K52" s="1">
        <v>46105.375821759262</v>
      </c>
      <c r="L52" t="s">
        <v>47</v>
      </c>
      <c r="M52" s="1">
        <v>46105.375983796293</v>
      </c>
      <c r="N52" s="1">
        <v>46105.400740740741</v>
      </c>
      <c r="O52">
        <v>36</v>
      </c>
      <c r="P52" t="s">
        <v>14</v>
      </c>
      <c r="Q52" t="s">
        <v>27</v>
      </c>
    </row>
    <row r="53" spans="1:17" x14ac:dyDescent="0.25">
      <c r="A53" t="s">
        <v>14</v>
      </c>
      <c r="B53" t="s">
        <v>236</v>
      </c>
      <c r="C53" t="s">
        <v>237</v>
      </c>
      <c r="D53" t="s">
        <v>238</v>
      </c>
      <c r="E53" t="s">
        <v>239</v>
      </c>
      <c r="F53" t="s">
        <v>240</v>
      </c>
      <c r="G53" t="s">
        <v>53</v>
      </c>
      <c r="H53">
        <v>33156</v>
      </c>
      <c r="I53" t="s">
        <v>45</v>
      </c>
      <c r="J53">
        <v>3053785555</v>
      </c>
      <c r="K53" s="1">
        <v>46105.376423611109</v>
      </c>
      <c r="L53" t="s">
        <v>47</v>
      </c>
      <c r="M53" s="1">
        <v>46105.376527777778</v>
      </c>
      <c r="N53" s="1">
        <v>46105.400729166664</v>
      </c>
      <c r="O53">
        <v>35</v>
      </c>
      <c r="P53" t="s">
        <v>14</v>
      </c>
      <c r="Q53" t="s">
        <v>27</v>
      </c>
    </row>
    <row r="54" spans="1:17" x14ac:dyDescent="0.25">
      <c r="A54" t="s">
        <v>14</v>
      </c>
      <c r="B54" t="s">
        <v>241</v>
      </c>
      <c r="C54" t="s">
        <v>242</v>
      </c>
      <c r="D54" t="s">
        <v>243</v>
      </c>
      <c r="E54" t="s">
        <v>244</v>
      </c>
      <c r="F54" t="s">
        <v>245</v>
      </c>
      <c r="G54" t="s">
        <v>53</v>
      </c>
      <c r="H54">
        <v>33155</v>
      </c>
      <c r="I54" t="s">
        <v>45</v>
      </c>
      <c r="J54" t="s">
        <v>246</v>
      </c>
      <c r="K54" s="1">
        <v>46105.377893518518</v>
      </c>
      <c r="L54" t="s">
        <v>47</v>
      </c>
      <c r="M54" s="1">
        <v>46105.378159722219</v>
      </c>
      <c r="N54" s="1">
        <v>46105.400740740741</v>
      </c>
      <c r="O54">
        <v>33</v>
      </c>
      <c r="P54" t="s">
        <v>14</v>
      </c>
      <c r="Q54" t="s">
        <v>27</v>
      </c>
    </row>
    <row r="55" spans="1:17" x14ac:dyDescent="0.25">
      <c r="A55" t="s">
        <v>14</v>
      </c>
      <c r="B55" t="s">
        <v>247</v>
      </c>
      <c r="C55" t="s">
        <v>248</v>
      </c>
      <c r="D55" t="s">
        <v>249</v>
      </c>
      <c r="E55" t="s">
        <v>250</v>
      </c>
      <c r="F55" t="s">
        <v>251</v>
      </c>
      <c r="G55" t="s">
        <v>95</v>
      </c>
      <c r="H55">
        <v>33309</v>
      </c>
      <c r="J55">
        <v>9548705055</v>
      </c>
      <c r="K55" s="1">
        <v>46105.379560185182</v>
      </c>
      <c r="L55" t="s">
        <v>47</v>
      </c>
      <c r="M55" s="1">
        <v>46105.379664351851</v>
      </c>
      <c r="N55" s="1">
        <v>46105.400740740741</v>
      </c>
      <c r="O55">
        <v>31</v>
      </c>
      <c r="P55" t="s">
        <v>14</v>
      </c>
      <c r="Q55" t="s">
        <v>27</v>
      </c>
    </row>
    <row r="56" spans="1:17" x14ac:dyDescent="0.25">
      <c r="A56" t="s">
        <v>14</v>
      </c>
      <c r="B56" t="s">
        <v>252</v>
      </c>
      <c r="C56" t="s">
        <v>253</v>
      </c>
      <c r="D56" t="s">
        <v>254</v>
      </c>
      <c r="E56" t="s">
        <v>255</v>
      </c>
      <c r="F56" t="s">
        <v>256</v>
      </c>
      <c r="G56" t="s">
        <v>257</v>
      </c>
      <c r="H56">
        <v>33176</v>
      </c>
      <c r="I56" t="s">
        <v>45</v>
      </c>
      <c r="J56">
        <v>3054452900</v>
      </c>
      <c r="K56" s="1">
        <v>46105.382453703707</v>
      </c>
      <c r="L56" t="s">
        <v>47</v>
      </c>
      <c r="M56" s="1">
        <v>46105.382592592592</v>
      </c>
      <c r="N56" s="1">
        <v>46105.400740740741</v>
      </c>
      <c r="O56">
        <v>27</v>
      </c>
      <c r="P56" t="s">
        <v>14</v>
      </c>
      <c r="Q56" t="s">
        <v>27</v>
      </c>
    </row>
    <row r="57" spans="1:17" x14ac:dyDescent="0.25">
      <c r="A57" t="s">
        <v>14</v>
      </c>
      <c r="B57" t="s">
        <v>258</v>
      </c>
      <c r="C57" t="s">
        <v>259</v>
      </c>
      <c r="D57" t="s">
        <v>260</v>
      </c>
      <c r="E57" t="s">
        <v>261</v>
      </c>
      <c r="F57" t="s">
        <v>262</v>
      </c>
      <c r="G57" t="s">
        <v>263</v>
      </c>
      <c r="H57">
        <v>33122</v>
      </c>
      <c r="I57" t="s">
        <v>45</v>
      </c>
      <c r="J57" t="s">
        <v>264</v>
      </c>
      <c r="K57" s="1">
        <v>46105.392013888886</v>
      </c>
      <c r="L57" t="s">
        <v>47</v>
      </c>
      <c r="M57" s="1">
        <v>46105.392280092594</v>
      </c>
      <c r="N57" s="1">
        <v>46105.400740740741</v>
      </c>
      <c r="O57">
        <v>13</v>
      </c>
      <c r="P57" t="s">
        <v>14</v>
      </c>
      <c r="Q57" t="s">
        <v>27</v>
      </c>
    </row>
    <row r="58" spans="1:17" x14ac:dyDescent="0.25">
      <c r="A58" t="s">
        <v>26</v>
      </c>
      <c r="B58" t="s">
        <v>265</v>
      </c>
      <c r="C58" t="s">
        <v>265</v>
      </c>
      <c r="D58" t="s">
        <v>266</v>
      </c>
      <c r="E58" t="s">
        <v>267</v>
      </c>
      <c r="F58" t="s">
        <v>268</v>
      </c>
      <c r="G58" t="s">
        <v>132</v>
      </c>
      <c r="H58" t="str">
        <f>"33134-5274"</f>
        <v>33134-5274</v>
      </c>
      <c r="I58" t="s">
        <v>45</v>
      </c>
      <c r="J58">
        <v>3057852763</v>
      </c>
      <c r="K58" s="1">
        <v>46080.431307870371</v>
      </c>
      <c r="L58" t="s">
        <v>47</v>
      </c>
      <c r="M58" t="s">
        <v>269</v>
      </c>
      <c r="N58" t="s">
        <v>269</v>
      </c>
      <c r="O58" t="s">
        <v>269</v>
      </c>
      <c r="P58" t="s">
        <v>269</v>
      </c>
    </row>
    <row r="59" spans="1:17" x14ac:dyDescent="0.25">
      <c r="A59" t="s">
        <v>26</v>
      </c>
      <c r="B59" t="s">
        <v>270</v>
      </c>
      <c r="C59" t="s">
        <v>270</v>
      </c>
      <c r="D59" t="s">
        <v>271</v>
      </c>
      <c r="E59" t="s">
        <v>272</v>
      </c>
      <c r="F59" t="s">
        <v>273</v>
      </c>
      <c r="G59" t="s">
        <v>53</v>
      </c>
      <c r="H59">
        <v>33186</v>
      </c>
      <c r="I59" t="s">
        <v>45</v>
      </c>
      <c r="J59">
        <v>8137782268</v>
      </c>
      <c r="K59" s="1">
        <v>46083.3746875</v>
      </c>
      <c r="L59" t="s">
        <v>47</v>
      </c>
      <c r="M59" t="s">
        <v>269</v>
      </c>
      <c r="N59" t="s">
        <v>269</v>
      </c>
      <c r="O59" t="s">
        <v>269</v>
      </c>
      <c r="P59" t="s">
        <v>269</v>
      </c>
    </row>
    <row r="60" spans="1:17" x14ac:dyDescent="0.25">
      <c r="A60" t="s">
        <v>26</v>
      </c>
      <c r="B60" t="s">
        <v>274</v>
      </c>
      <c r="C60" t="s">
        <v>274</v>
      </c>
      <c r="D60" t="s">
        <v>275</v>
      </c>
      <c r="E60" t="s">
        <v>276</v>
      </c>
      <c r="K60" s="1">
        <v>46085.644895833335</v>
      </c>
      <c r="L60" t="s">
        <v>47</v>
      </c>
      <c r="M60" t="s">
        <v>269</v>
      </c>
      <c r="N60" t="s">
        <v>269</v>
      </c>
      <c r="O60" t="s">
        <v>269</v>
      </c>
      <c r="P60" t="s">
        <v>269</v>
      </c>
    </row>
    <row r="61" spans="1:17" x14ac:dyDescent="0.25">
      <c r="A61" t="s">
        <v>26</v>
      </c>
      <c r="B61" t="s">
        <v>197</v>
      </c>
      <c r="C61" t="s">
        <v>197</v>
      </c>
      <c r="D61" t="s">
        <v>277</v>
      </c>
      <c r="E61" t="s">
        <v>278</v>
      </c>
      <c r="F61" t="s">
        <v>279</v>
      </c>
      <c r="G61" t="s">
        <v>53</v>
      </c>
      <c r="H61">
        <v>33146</v>
      </c>
      <c r="I61" t="s">
        <v>45</v>
      </c>
      <c r="J61">
        <v>7867254186</v>
      </c>
      <c r="K61" s="1">
        <v>46086.350613425922</v>
      </c>
      <c r="L61" t="s">
        <v>47</v>
      </c>
      <c r="M61" t="s">
        <v>269</v>
      </c>
      <c r="N61" t="s">
        <v>269</v>
      </c>
      <c r="O61" t="s">
        <v>269</v>
      </c>
      <c r="P61" t="s">
        <v>269</v>
      </c>
    </row>
    <row r="62" spans="1:17" x14ac:dyDescent="0.25">
      <c r="A62" t="s">
        <v>26</v>
      </c>
      <c r="B62" t="s">
        <v>280</v>
      </c>
      <c r="C62" t="s">
        <v>280</v>
      </c>
      <c r="D62" t="s">
        <v>281</v>
      </c>
      <c r="E62" t="s">
        <v>282</v>
      </c>
      <c r="F62" t="s">
        <v>283</v>
      </c>
      <c r="G62" t="s">
        <v>53</v>
      </c>
      <c r="H62">
        <v>33133</v>
      </c>
      <c r="I62" t="s">
        <v>45</v>
      </c>
      <c r="J62">
        <v>3059816142</v>
      </c>
      <c r="K62" s="1">
        <v>46090.414849537039</v>
      </c>
      <c r="L62" t="s">
        <v>47</v>
      </c>
      <c r="M62" t="s">
        <v>269</v>
      </c>
      <c r="N62" t="s">
        <v>269</v>
      </c>
      <c r="O62" t="s">
        <v>269</v>
      </c>
      <c r="P62" t="s">
        <v>269</v>
      </c>
    </row>
    <row r="63" spans="1:17" x14ac:dyDescent="0.25">
      <c r="A63" t="s">
        <v>26</v>
      </c>
      <c r="B63" t="s">
        <v>284</v>
      </c>
      <c r="C63" t="s">
        <v>284</v>
      </c>
      <c r="D63" t="s">
        <v>285</v>
      </c>
      <c r="E63" t="s">
        <v>286</v>
      </c>
      <c r="F63" t="s">
        <v>287</v>
      </c>
      <c r="G63" t="s">
        <v>53</v>
      </c>
      <c r="H63">
        <v>33166</v>
      </c>
      <c r="I63" t="s">
        <v>45</v>
      </c>
      <c r="J63" t="s">
        <v>288</v>
      </c>
      <c r="K63" s="1">
        <v>46101.609942129631</v>
      </c>
      <c r="L63" t="s">
        <v>47</v>
      </c>
      <c r="M63" t="s">
        <v>269</v>
      </c>
      <c r="N63" t="s">
        <v>269</v>
      </c>
      <c r="O63" t="s">
        <v>269</v>
      </c>
      <c r="P63" t="s">
        <v>269</v>
      </c>
    </row>
    <row r="64" spans="1:17" x14ac:dyDescent="0.25">
      <c r="A64" t="s">
        <v>26</v>
      </c>
      <c r="B64" t="s">
        <v>289</v>
      </c>
      <c r="C64" t="s">
        <v>289</v>
      </c>
      <c r="D64" t="s">
        <v>290</v>
      </c>
      <c r="E64" t="s">
        <v>291</v>
      </c>
      <c r="G64" t="s">
        <v>292</v>
      </c>
      <c r="H64">
        <v>32303</v>
      </c>
      <c r="I64" t="s">
        <v>45</v>
      </c>
      <c r="K64" s="1">
        <v>46101.641956018517</v>
      </c>
      <c r="L64" t="s">
        <v>47</v>
      </c>
      <c r="M64" t="s">
        <v>269</v>
      </c>
      <c r="N64" t="s">
        <v>269</v>
      </c>
      <c r="O64" t="s">
        <v>269</v>
      </c>
      <c r="P64" t="s">
        <v>269</v>
      </c>
    </row>
    <row r="65" spans="1:6" x14ac:dyDescent="0.25">
      <c r="A65" t="s">
        <v>293</v>
      </c>
    </row>
    <row r="66" spans="1:6" x14ac:dyDescent="0.25">
      <c r="A66" t="s">
        <v>294</v>
      </c>
      <c r="B66" t="s">
        <v>19</v>
      </c>
      <c r="C66" t="s">
        <v>20</v>
      </c>
      <c r="D66" t="s">
        <v>21</v>
      </c>
      <c r="E66" t="s">
        <v>22</v>
      </c>
      <c r="F66" t="s">
        <v>23</v>
      </c>
    </row>
    <row r="67" spans="1:6" x14ac:dyDescent="0.25">
      <c r="A67">
        <v>13052192402</v>
      </c>
      <c r="B67" s="1">
        <v>46105.385706018518</v>
      </c>
      <c r="C67" s="1">
        <v>46105.395173611112</v>
      </c>
      <c r="D67">
        <v>14</v>
      </c>
      <c r="E67" t="s">
        <v>14</v>
      </c>
      <c r="F6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attendee_82513437842_2026_03_24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Mauricio Melinu</cp:lastModifiedBy>
  <dcterms:created xsi:type="dcterms:W3CDTF">2026-03-24T14:17:01Z</dcterms:created>
  <dcterms:modified xsi:type="dcterms:W3CDTF">2026-03-24T14:17:01Z</dcterms:modified>
</cp:coreProperties>
</file>